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6449937_pism236449937/"/>
    </mc:Choice>
  </mc:AlternateContent>
  <xr:revisionPtr revIDLastSave="0" documentId="13_ncr:1_{33855020-ADC1-4326-99AC-8F768D3DE40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1" l="1"/>
</calcChain>
</file>

<file path=xl/sharedStrings.xml><?xml version="1.0" encoding="utf-8"?>
<sst xmlns="http://schemas.openxmlformats.org/spreadsheetml/2006/main" count="149" uniqueCount="116">
  <si>
    <t>ID</t>
  </si>
  <si>
    <t>Vlastní identifikátor</t>
  </si>
  <si>
    <t>Název žádosti</t>
  </si>
  <si>
    <t>Slovní hodnocení žádosti</t>
  </si>
  <si>
    <t>Úprava účelu na který je dotace poskytnuta</t>
  </si>
  <si>
    <t>Stav žádosti</t>
  </si>
  <si>
    <t>MCP8 125264/2021</t>
  </si>
  <si>
    <t>Mládež SK Joudrs Praha                    
                    Softballový klub Joudrs Praha (67365582)</t>
  </si>
  <si>
    <t>kritérium členstvo: 327.172 
kritérium spolupráce s MČ: 45.000 
kritérium potřebnost: 130.000</t>
  </si>
  <si>
    <t>Schválený návrh</t>
  </si>
  <si>
    <t>MCP8 122518/2021</t>
  </si>
  <si>
    <t>Příspěvek na provozní náklady jezdeckého výcviku dětí, mládeže na ponících a koních                    
                    PJS Dolní Chabry (26615193)</t>
  </si>
  <si>
    <t>kritérium členstvo: 46.288
kritérium spolupráce s MČ: 9.600
kritérium potřebnost: 14.000</t>
  </si>
  <si>
    <t>MCP8 121910/2021</t>
  </si>
  <si>
    <t>Podpora mládežnických družstev klubu, zařazených do projektu talentované mládeže FAČR. Sportovní a technické vybavení, doprava k zápasům a příspěvek na energie a údržbu.                    
                    FK Admira Praha z.s. (47607122)</t>
  </si>
  <si>
    <t>kritérium členstvo: 261.948
kritérium spolupráce s MČ: 45.000
kritérium potřebnost: 130.000</t>
  </si>
  <si>
    <t>MCP8 120584/2021</t>
  </si>
  <si>
    <t>Judo club Raion-ryu                    
                    Filip Rubínek (76621723)</t>
  </si>
  <si>
    <t>kritérium členstvo: 27.352
kritérium spolupráce s MČ: 9.600
kritérium potřebnost: 55.000</t>
  </si>
  <si>
    <t>MCP8 119367/2021</t>
  </si>
  <si>
    <t>Rozvoj volejbalové mládeže a sportovní příprava dětí SK Kometa Praha                    
                    SK Kometa Praha, z.s. (69780790)</t>
  </si>
  <si>
    <t>kritérium členstvo: 236,168
kritérium spolupráce s MČ: 45,000
kritérium potřebnost: 130,000</t>
  </si>
  <si>
    <t>MCP8 119413/2021</t>
  </si>
  <si>
    <t>Sportovní a tělovýchovná činnost dětí a mládeže TJ - karate, BMX a fotbal                    
                    Tělovýchovná jednota Slovan Bohnice - Praha 8 z.s. (00674842)</t>
  </si>
  <si>
    <t>kritérium členstvo: 223,550
kritérium spolupráce s MČ: 45,000
kritérium potřebnost: 130,000</t>
  </si>
  <si>
    <t>MCP8 124835/2021</t>
  </si>
  <si>
    <t>Praha 8 jako líheň vrcholového plážového volejbalu v Praze                    
                    Beachklub Ládví z.s. (22735135)</t>
  </si>
  <si>
    <t>kritérium členstvo: 244,590
kritérium spolupráce s MČ: 45,000
kritérium potřebnost: 130,000</t>
  </si>
  <si>
    <t>MCP8 128820/2021</t>
  </si>
  <si>
    <t>Příspěvek na pronájem sportovišť pro trénink a soutěže dětí a mládeže                    
                    Tělocvičná jednota Sokol Kobylisy II. (70936404)</t>
  </si>
  <si>
    <t>kritérium členstvo: 30,508
kritérium spolupráce s MČ: 9,600
kritérium potřebnost: 130,000
(žádají ale méně)</t>
  </si>
  <si>
    <t>MCP8 124547/2021</t>
  </si>
  <si>
    <t>Podpora sportovních dětských oddílů, příspěvek na provozní náklady sportoviště, příspěvek na údržby a opravy sportoviště, příspěvek na pořádání akcí pro děti.                    
                    Tělocvičná jednota Sokol Libeň (00536628)</t>
  </si>
  <si>
    <t>kritérium členstvo: 171,476
kritérium spolupráce s MČ: 45,000
kritérium potřebnost: 130,000</t>
  </si>
  <si>
    <t>MCP8 121311/2021</t>
  </si>
  <si>
    <t>Sportovní kroužky pro děti a mládež                    
                    Salesiánské středisko mládeže - středisko volného času, o.p.s. (27084876)</t>
  </si>
  <si>
    <t>kritérium členstvo: 229,862
kritérium spolupráce s MČ: 45,000
kritérium potřebnost: 130,000</t>
  </si>
  <si>
    <t>MCP8 128933/2021</t>
  </si>
  <si>
    <t>Zajištění celoroční činnosti a výchovy volejbalové a tenisové mládeže, školních kroužků a příměstkých kempů                    
                    Sportovní klub Meteor Praha (00538469)</t>
  </si>
  <si>
    <t>kritérium členstvo: 199,880
kritérium spolupráce s MČ: 45,000
kritérium potřebnost: 130,000</t>
  </si>
  <si>
    <t>MCP8 124836/2021</t>
  </si>
  <si>
    <t>Parkour na Praze 8 - základna moderního gymnastického sportu                    
                    Racek 2017 z.s. (22839542)</t>
  </si>
  <si>
    <t>kritérium členstvo: 71,010
kritérium spolupráce s MČ: 9,600
kritérium potřebnost: 130,000</t>
  </si>
  <si>
    <t>MCP8 125238/2021</t>
  </si>
  <si>
    <t>Zajištění provozu TJ Kobylisy, modernizace sportovišť, náčiní, nářadí, soustředění, sportovní činnost, startovné ,semináře, náborová akce, Šplhoun, ozvučení na akce, semináře, webináře                    
                    Tělocvičná jednota Kobylisy, z.s. (00537799)</t>
  </si>
  <si>
    <t>kritérium členstvo: 294,034
kritérium spolupráce s MČ: 45,000
kritérium potřebnost: 130,000</t>
  </si>
  <si>
    <t>MCP8 122210/2021</t>
  </si>
  <si>
    <t>částečná úhrada provozních nákladů na energie,odpady a další provoz včetně drobných oprav                    
                    Tělocvičná jednota Sokol Čimice (63108798)</t>
  </si>
  <si>
    <t>kritérium členstvo: 88,368
kritérium spolupráce s MČ: 45,000
kritérium potřebnost: 55,000
(žádají ale méně)</t>
  </si>
  <si>
    <t>MCP8 120316/2021</t>
  </si>
  <si>
    <t>Dlouhodobě a pravidelně organizovaná sportovně - taneční činnost pro děti a mládež r. 2021                    
                    MUDr. Veronika Urbanová (87798361)</t>
  </si>
  <si>
    <t>kritérium členstvo: 46,814
kritérium spolupráce s MČ: 0
kritérium potřebnost: 14,000</t>
  </si>
  <si>
    <t>MCP8 125269/2021; MCP8 127432/2021</t>
  </si>
  <si>
    <t>Podpora sportovních aktivit na Praze 8                    
                    Kroužek PP, z.s. (06784062)</t>
  </si>
  <si>
    <t>kritérium členstvo: 95,550
kritérium spolupráce s MČ: 0
kritérium potřebnost: 55,000</t>
  </si>
  <si>
    <t>MCP8 121563/2021; MCP8 124822/2021</t>
  </si>
  <si>
    <t>Sportovní rozvoj pro děti, mládež a dorost                    
                    KG Academy, z.s. (05928745)</t>
  </si>
  <si>
    <t>kritérium členstvo: 55,230
kritérium spolupráce s MČ: 96,000
kritérium potřebnost: 130,000</t>
  </si>
  <si>
    <t>MCP8 127835/2021</t>
  </si>
  <si>
    <t>Rozhýbejme pražské děti na "Osmičce" lezením v roce 2021                    
                    HO Namche, z.s. (05258065)</t>
  </si>
  <si>
    <t>kritérium členstvo: 69,300
kritérium spolupráce s MČ: 0
kritérium potřebnost: 14,000</t>
  </si>
  <si>
    <t>MCP8 127520/2021</t>
  </si>
  <si>
    <t>dlouhodobá                    
                    FK Meteor Praha VIII, z.s. (49626183)</t>
  </si>
  <si>
    <t>kritérium členstvo: 361,888
kritérium spolupráce s MČ: 45,000
kritérium potřebnost: 130,000</t>
  </si>
  <si>
    <t>MCP8 128085/2021</t>
  </si>
  <si>
    <t>Podpora mladých tenistů                    
                    Lob Sports Academy, z.s. (02063425)</t>
  </si>
  <si>
    <t>kritérium členstvo: 80,478
kritérium spolupráce s MČ: 9,600
kritérium potřebnost: 14,000</t>
  </si>
  <si>
    <t>MCP8 125260/2021</t>
  </si>
  <si>
    <t>V Karlíně to frčí, sokolové cvičí? Příspěvek na provoz a opravy                    
                    Tělocvičná jednota Sokol Karlín (15888185)</t>
  </si>
  <si>
    <t>kritérium členstvo: 83,108
kritérium spolupráce s MČ: 45,000
kritérium potřebnost: 130,000</t>
  </si>
  <si>
    <t>MCP8 124556/2021</t>
  </si>
  <si>
    <t>Celoroční rozvoj dětí z Prahy 8 a boj proti nežádoucím vlivům                    
                    SK KAMIWAZA KARATE z.s. (22667288)</t>
  </si>
  <si>
    <t>kritérium členstvo: 59,964
kritérium spolupráce s MČ: 45,000
kritérium potřebnost: 55,000</t>
  </si>
  <si>
    <t>MCP8 126112/2021</t>
  </si>
  <si>
    <t>Podpora mládeže Modrá Hvězda Praha 2021                    
                    Modrá Hvězda Praha, potápěčský klub mládeže, p.s. (69342831)</t>
  </si>
  <si>
    <t>kritérium členstvo: 28,930
kritérium spolupráce s MČ: 9,600
kritérium potřebnost: 55,000</t>
  </si>
  <si>
    <t>MCP8 128086/2021</t>
  </si>
  <si>
    <t>Dívčí basketbal - příspěvek na dlouhodobou sportovní činnost, pronájmy, turnaje, soustředění, dopravu na utkání a turnaje                    
                    Basket Slovanka, z.s. (48137171)</t>
  </si>
  <si>
    <t>kritérium členstvo: 204,088
kritérium spolupráce s MČ: 45,000
kritérium potřebnost: 130,000</t>
  </si>
  <si>
    <t>MCP8 127544/2021</t>
  </si>
  <si>
    <t>Pronájem tělocvičny a nákup sportovní výbavy zajišťující bezpečnost dětí                    
                    Škola TAEKWON-DO I.T.F. GE-BAEK HOSIN SOOL, z.s. (70867968)</t>
  </si>
  <si>
    <t>kritérium členstvo: 62,612
kritérium spolupráce s MČ: 0
kritérium potřebnost: 55,000</t>
  </si>
  <si>
    <t>MCP8 127890/2021; MCP8 130344/2021</t>
  </si>
  <si>
    <t>Sport mladých hasičů v Praze 8.                    
                    SH ČMS - Sbor dobrovolných hasičů Praha 8 - Bohnice (01808613)</t>
  </si>
  <si>
    <t>kritérium členstvo: 25,248
kritérium spolupráce s MČ: 45,000
kritérium potřebnost: 130,000</t>
  </si>
  <si>
    <t>MCP8 128670/2021</t>
  </si>
  <si>
    <t>Rozvoj pohybových a uměleckých schopností dětí v oblasti gymnastiky a tance - soutěžní činnost, tvorba a realizace představení Dětského baletu Praha                    
                    Dětský balet Praha, z.s. (05550025)</t>
  </si>
  <si>
    <t>kritérium členstvo: 108,356
kritérium spolupráce s MČ: 45,000
kritérium potřebnost: 55,000</t>
  </si>
  <si>
    <t>MCP8 128121/2021; MCP8 130366/2021</t>
  </si>
  <si>
    <t>a) nábor a rozšíření členské základny, b) příspěvek na zimní přípravu, c) příspěvek na letní a zimní soustředění, d) rozvoj trenérů a rozhodčích                    
                    Sportovní klub Rebel Praha, z. s. (03127559)</t>
  </si>
  <si>
    <t>kritérium členstvo: 52,074
kritérium spolupráce s MČ: 9,600
kritérium potřebnost: 130,000</t>
  </si>
  <si>
    <t>MCP8 128944/2021</t>
  </si>
  <si>
    <t>Podpora mládežnického sportu v oddíle AC Praha 1890                    
                    AC Praha 1890 z.s. (15890112)</t>
  </si>
  <si>
    <t>kritérium členstvo: 50,496
kritérium spolupráce s MČ: 9,600
kritérium potřebnost: 55,000
(ale žádají méně)</t>
  </si>
  <si>
    <t>MCP8 127536/2021</t>
  </si>
  <si>
    <t>Podpora sportovního aerobiku a fitness dětí, kadetek a juniorek na Praze 8                    
                    Spolek Fitness-center Báry a Hanky Šulcové (28557328)</t>
  </si>
  <si>
    <t>kritérium členstvo: 115,194
kritérium spolupráce s MČ: 45,000
kritérium potřebnost: 55,000</t>
  </si>
  <si>
    <t>MCP8 128686/2021</t>
  </si>
  <si>
    <t>Podpora soutěžních a nesoutěžních aktivit mládežnických mužstev klubu TJ KOVO Praha v roce 2021                    
                    Tělovýchovná jednota KOVO, z.s. (00541753)</t>
  </si>
  <si>
    <t>kritérium členstvo: 42,000
kritérium spolupráce s MČ: 0
kritérium potřebnost: 55,000</t>
  </si>
  <si>
    <t>MCP8 128942/2021</t>
  </si>
  <si>
    <t>Sportuj s Aikido Karlín                    
                    Aikido Karlín, z.s. (27050394)</t>
  </si>
  <si>
    <t>kritérium členstvo: 76,796
kritérium spolupráce s MČ: 45,000
kritérium potřebnost: 55,000</t>
  </si>
  <si>
    <t>MCP8 128644/2021</t>
  </si>
  <si>
    <t>Podpora dlouhodobé sportovní výchovy dětí a mládeže na území MČ Praha 8 pro rok 2021                    
                    TC ESO Praha z.s. (03815862)</t>
  </si>
  <si>
    <t>kritérium členstvo: 24,196
kritérium spolupráce s MČ: 45,000
kritérium potřebnost: 55,000</t>
  </si>
  <si>
    <t>MCP8 128934/2021</t>
  </si>
  <si>
    <t>Podpora mládežnického stolního tenisu v oddíle KST Bohnice                    
                    Klub stolního tenisu Bohnice z.s. (22749462)</t>
  </si>
  <si>
    <t>kritérium členstvo: 23,144
kritérium spolupráce s MČ: 0
kritérium potřebnost: 55,000</t>
  </si>
  <si>
    <t>Navržená výše podpory</t>
  </si>
  <si>
    <t>Dotace - dlouhodobá sportovní výchova mládeže, návrh schválený Komisí pro sport, mládež a grantovou politiku</t>
  </si>
  <si>
    <t>Pořadové číslo</t>
  </si>
  <si>
    <t>Celkem</t>
  </si>
  <si>
    <t>Zastupitelstva městské části Praha 8</t>
  </si>
  <si>
    <t>ze dne 16. června 2021</t>
  </si>
  <si>
    <t>Příloha usnesení č. Usn RMC  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</si>
</sst>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č&quot;_-;\-* #,##0\ &quot;Kč&quot;_-;_-* &quot;-&quot;\ &quot;Kč&quot;_-;_-@_-"/>
  </numFmts>
  <fonts count="5" x14ac:knownFonts="1">
    <font>
      <sz val="11"/>
      <name val="Calibri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Fill="1" applyBorder="1"/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42" fontId="0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42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1" fontId="0" fillId="0" borderId="9" xfId="0" applyNumberFormat="1" applyFont="1" applyFill="1" applyBorder="1" applyAlignment="1">
      <alignment vertical="center" wrapText="1"/>
    </xf>
    <xf numFmtId="0" fontId="0" fillId="0" borderId="9" xfId="0" applyFont="1" applyFill="1" applyBorder="1" applyAlignment="1">
      <alignment vertical="center" wrapText="1"/>
    </xf>
    <xf numFmtId="42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2" fontId="4" fillId="0" borderId="0" xfId="0" applyNumberFormat="1" applyFont="1"/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42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2" fontId="4" fillId="0" borderId="15" xfId="0" applyNumberFormat="1" applyFont="1" applyBorder="1"/>
    <xf numFmtId="0" fontId="0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F1" sqref="F1"/>
    </sheetView>
  </sheetViews>
  <sheetFormatPr defaultColWidth="12" defaultRowHeight="15" x14ac:dyDescent="0.25"/>
  <cols>
    <col min="1" max="1" width="8" style="1" customWidth="1"/>
    <col min="2" max="2" width="5.85546875" style="1" customWidth="1"/>
    <col min="3" max="3" width="18.28515625" style="1" customWidth="1"/>
    <col min="4" max="4" width="33.85546875" style="1" customWidth="1"/>
    <col min="5" max="5" width="31.140625" style="1" customWidth="1"/>
    <col min="6" max="6" width="13.28515625" style="1" customWidth="1"/>
    <col min="7" max="7" width="14.42578125" style="2" customWidth="1"/>
    <col min="8" max="8" width="16.5703125" style="2" customWidth="1"/>
    <col min="9" max="16384" width="12" style="1"/>
  </cols>
  <sheetData>
    <row r="1" spans="1:8" ht="15.75" x14ac:dyDescent="0.25">
      <c r="F1" s="22" t="s">
        <v>115</v>
      </c>
    </row>
    <row r="2" spans="1:8" ht="15.75" x14ac:dyDescent="0.25">
      <c r="F2" s="22" t="s">
        <v>113</v>
      </c>
    </row>
    <row r="3" spans="1:8" ht="15.75" x14ac:dyDescent="0.25">
      <c r="F3" s="28" t="s">
        <v>114</v>
      </c>
      <c r="G3" s="29"/>
      <c r="H3" s="29"/>
    </row>
    <row r="5" spans="1:8" ht="18.75" x14ac:dyDescent="0.25">
      <c r="B5" s="30" t="s">
        <v>110</v>
      </c>
      <c r="C5" s="31"/>
      <c r="D5" s="31"/>
      <c r="E5" s="31"/>
      <c r="F5" s="31"/>
      <c r="G5" s="31"/>
      <c r="H5" s="31"/>
    </row>
    <row r="6" spans="1:8" ht="19.5" thickBot="1" x14ac:dyDescent="0.3">
      <c r="B6" s="20"/>
      <c r="C6" s="21"/>
      <c r="D6" s="21"/>
      <c r="E6" s="21"/>
      <c r="F6" s="21"/>
      <c r="G6" s="21"/>
      <c r="H6" s="21"/>
    </row>
    <row r="7" spans="1:8" ht="60.75" thickBot="1" x14ac:dyDescent="0.3">
      <c r="A7" s="23" t="s">
        <v>111</v>
      </c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7" t="s">
        <v>109</v>
      </c>
      <c r="H7" s="8" t="s">
        <v>5</v>
      </c>
    </row>
    <row r="8" spans="1:8" ht="60" x14ac:dyDescent="0.25">
      <c r="A8" s="13">
        <v>1</v>
      </c>
      <c r="B8" s="9">
        <v>2871</v>
      </c>
      <c r="C8" s="10" t="s">
        <v>6</v>
      </c>
      <c r="D8" s="10" t="s">
        <v>7</v>
      </c>
      <c r="E8" s="10" t="s">
        <v>8</v>
      </c>
      <c r="F8" s="10"/>
      <c r="G8" s="11">
        <v>535000</v>
      </c>
      <c r="H8" s="12" t="s">
        <v>9</v>
      </c>
    </row>
    <row r="9" spans="1:8" ht="75" x14ac:dyDescent="0.25">
      <c r="A9" s="13">
        <v>2</v>
      </c>
      <c r="B9" s="3">
        <v>2895</v>
      </c>
      <c r="C9" s="4" t="s">
        <v>10</v>
      </c>
      <c r="D9" s="4" t="s">
        <v>11</v>
      </c>
      <c r="E9" s="4" t="s">
        <v>12</v>
      </c>
      <c r="F9" s="4"/>
      <c r="G9" s="5">
        <v>120000</v>
      </c>
      <c r="H9" s="14" t="s">
        <v>9</v>
      </c>
    </row>
    <row r="10" spans="1:8" ht="120" x14ac:dyDescent="0.25">
      <c r="A10" s="13">
        <v>3</v>
      </c>
      <c r="B10" s="3">
        <v>2896</v>
      </c>
      <c r="C10" s="4" t="s">
        <v>13</v>
      </c>
      <c r="D10" s="4" t="s">
        <v>14</v>
      </c>
      <c r="E10" s="4" t="s">
        <v>15</v>
      </c>
      <c r="F10" s="4"/>
      <c r="G10" s="5">
        <v>500000</v>
      </c>
      <c r="H10" s="14" t="s">
        <v>9</v>
      </c>
    </row>
    <row r="11" spans="1:8" ht="45" x14ac:dyDescent="0.25">
      <c r="A11" s="13">
        <v>4</v>
      </c>
      <c r="B11" s="3">
        <v>2897</v>
      </c>
      <c r="C11" s="4" t="s">
        <v>16</v>
      </c>
      <c r="D11" s="4" t="s">
        <v>17</v>
      </c>
      <c r="E11" s="4" t="s">
        <v>18</v>
      </c>
      <c r="F11" s="4"/>
      <c r="G11" s="5">
        <v>90000</v>
      </c>
      <c r="H11" s="14" t="s">
        <v>9</v>
      </c>
    </row>
    <row r="12" spans="1:8" ht="75" x14ac:dyDescent="0.25">
      <c r="A12" s="13">
        <v>5</v>
      </c>
      <c r="B12" s="3">
        <v>2898</v>
      </c>
      <c r="C12" s="4" t="s">
        <v>19</v>
      </c>
      <c r="D12" s="4" t="s">
        <v>20</v>
      </c>
      <c r="E12" s="4" t="s">
        <v>21</v>
      </c>
      <c r="F12" s="4"/>
      <c r="G12" s="5">
        <v>450000</v>
      </c>
      <c r="H12" s="14" t="s">
        <v>9</v>
      </c>
    </row>
    <row r="13" spans="1:8" ht="90" x14ac:dyDescent="0.25">
      <c r="A13" s="13">
        <v>6</v>
      </c>
      <c r="B13" s="3">
        <v>2899</v>
      </c>
      <c r="C13" s="4" t="s">
        <v>22</v>
      </c>
      <c r="D13" s="4" t="s">
        <v>23</v>
      </c>
      <c r="E13" s="4" t="s">
        <v>24</v>
      </c>
      <c r="F13" s="4"/>
      <c r="G13" s="5">
        <v>528000</v>
      </c>
      <c r="H13" s="14" t="s">
        <v>9</v>
      </c>
    </row>
    <row r="14" spans="1:8" ht="60" x14ac:dyDescent="0.25">
      <c r="A14" s="13">
        <v>7</v>
      </c>
      <c r="B14" s="3">
        <v>2900</v>
      </c>
      <c r="C14" s="4" t="s">
        <v>25</v>
      </c>
      <c r="D14" s="4" t="s">
        <v>26</v>
      </c>
      <c r="E14" s="4" t="s">
        <v>27</v>
      </c>
      <c r="F14" s="4"/>
      <c r="G14" s="5">
        <v>400000</v>
      </c>
      <c r="H14" s="14" t="s">
        <v>9</v>
      </c>
    </row>
    <row r="15" spans="1:8" ht="60" x14ac:dyDescent="0.25">
      <c r="A15" s="13">
        <v>8</v>
      </c>
      <c r="B15" s="3">
        <v>2901</v>
      </c>
      <c r="C15" s="4" t="s">
        <v>28</v>
      </c>
      <c r="D15" s="4" t="s">
        <v>29</v>
      </c>
      <c r="E15" s="4" t="s">
        <v>30</v>
      </c>
      <c r="F15" s="4"/>
      <c r="G15" s="5">
        <v>120000</v>
      </c>
      <c r="H15" s="14" t="s">
        <v>9</v>
      </c>
    </row>
    <row r="16" spans="1:8" ht="105" x14ac:dyDescent="0.25">
      <c r="A16" s="13">
        <v>9</v>
      </c>
      <c r="B16" s="3">
        <v>2903</v>
      </c>
      <c r="C16" s="4" t="s">
        <v>31</v>
      </c>
      <c r="D16" s="4" t="s">
        <v>32</v>
      </c>
      <c r="E16" s="4" t="s">
        <v>33</v>
      </c>
      <c r="F16" s="4"/>
      <c r="G16" s="5">
        <v>400000</v>
      </c>
      <c r="H16" s="14" t="s">
        <v>9</v>
      </c>
    </row>
    <row r="17" spans="1:8" ht="60" x14ac:dyDescent="0.25">
      <c r="A17" s="13">
        <v>10</v>
      </c>
      <c r="B17" s="3">
        <v>2904</v>
      </c>
      <c r="C17" s="4" t="s">
        <v>34</v>
      </c>
      <c r="D17" s="4" t="s">
        <v>35</v>
      </c>
      <c r="E17" s="4" t="s">
        <v>36</v>
      </c>
      <c r="F17" s="4"/>
      <c r="G17" s="5">
        <v>450000</v>
      </c>
      <c r="H17" s="14" t="s">
        <v>9</v>
      </c>
    </row>
    <row r="18" spans="1:8" ht="90" x14ac:dyDescent="0.25">
      <c r="A18" s="13">
        <v>11</v>
      </c>
      <c r="B18" s="3">
        <v>2910</v>
      </c>
      <c r="C18" s="4" t="s">
        <v>37</v>
      </c>
      <c r="D18" s="4" t="s">
        <v>38</v>
      </c>
      <c r="E18" s="4" t="s">
        <v>39</v>
      </c>
      <c r="F18" s="4"/>
      <c r="G18" s="5">
        <v>450000</v>
      </c>
      <c r="H18" s="14" t="s">
        <v>9</v>
      </c>
    </row>
    <row r="19" spans="1:8" ht="45" x14ac:dyDescent="0.25">
      <c r="A19" s="13">
        <v>12</v>
      </c>
      <c r="B19" s="3">
        <v>2911</v>
      </c>
      <c r="C19" s="4" t="s">
        <v>40</v>
      </c>
      <c r="D19" s="4" t="s">
        <v>41</v>
      </c>
      <c r="E19" s="4" t="s">
        <v>42</v>
      </c>
      <c r="F19" s="4"/>
      <c r="G19" s="5">
        <v>120000</v>
      </c>
      <c r="H19" s="14" t="s">
        <v>9</v>
      </c>
    </row>
    <row r="20" spans="1:8" ht="120" x14ac:dyDescent="0.25">
      <c r="A20" s="13">
        <v>13</v>
      </c>
      <c r="B20" s="3">
        <v>2915</v>
      </c>
      <c r="C20" s="4" t="s">
        <v>43</v>
      </c>
      <c r="D20" s="4" t="s">
        <v>44</v>
      </c>
      <c r="E20" s="4" t="s">
        <v>45</v>
      </c>
      <c r="F20" s="4"/>
      <c r="G20" s="5">
        <v>480000</v>
      </c>
      <c r="H20" s="14" t="s">
        <v>9</v>
      </c>
    </row>
    <row r="21" spans="1:8" ht="75" x14ac:dyDescent="0.25">
      <c r="A21" s="13">
        <v>14</v>
      </c>
      <c r="B21" s="3">
        <v>2917</v>
      </c>
      <c r="C21" s="4" t="s">
        <v>46</v>
      </c>
      <c r="D21" s="4" t="s">
        <v>47</v>
      </c>
      <c r="E21" s="4" t="s">
        <v>48</v>
      </c>
      <c r="F21" s="4"/>
      <c r="G21" s="5">
        <v>120000</v>
      </c>
      <c r="H21" s="14" t="s">
        <v>9</v>
      </c>
    </row>
    <row r="22" spans="1:8" ht="75" x14ac:dyDescent="0.25">
      <c r="A22" s="13">
        <v>15</v>
      </c>
      <c r="B22" s="3">
        <v>2918</v>
      </c>
      <c r="C22" s="4" t="s">
        <v>49</v>
      </c>
      <c r="D22" s="4" t="s">
        <v>50</v>
      </c>
      <c r="E22" s="4" t="s">
        <v>51</v>
      </c>
      <c r="F22" s="4"/>
      <c r="G22" s="5">
        <v>60000</v>
      </c>
      <c r="H22" s="14" t="s">
        <v>9</v>
      </c>
    </row>
    <row r="23" spans="1:8" ht="60" x14ac:dyDescent="0.25">
      <c r="A23" s="13">
        <v>16</v>
      </c>
      <c r="B23" s="3">
        <v>2919</v>
      </c>
      <c r="C23" s="4" t="s">
        <v>52</v>
      </c>
      <c r="D23" s="4" t="s">
        <v>53</v>
      </c>
      <c r="E23" s="4" t="s">
        <v>54</v>
      </c>
      <c r="F23" s="4"/>
      <c r="G23" s="5">
        <v>96000</v>
      </c>
      <c r="H23" s="14" t="s">
        <v>9</v>
      </c>
    </row>
    <row r="24" spans="1:8" ht="60" x14ac:dyDescent="0.25">
      <c r="A24" s="13">
        <v>17</v>
      </c>
      <c r="B24" s="3">
        <v>2921</v>
      </c>
      <c r="C24" s="4" t="s">
        <v>55</v>
      </c>
      <c r="D24" s="4" t="s">
        <v>56</v>
      </c>
      <c r="E24" s="4" t="s">
        <v>57</v>
      </c>
      <c r="F24" s="4"/>
      <c r="G24" s="5">
        <v>220000</v>
      </c>
      <c r="H24" s="14" t="s">
        <v>9</v>
      </c>
    </row>
    <row r="25" spans="1:8" ht="60" x14ac:dyDescent="0.25">
      <c r="A25" s="13">
        <v>18</v>
      </c>
      <c r="B25" s="3">
        <v>2927</v>
      </c>
      <c r="C25" s="4" t="s">
        <v>58</v>
      </c>
      <c r="D25" s="4" t="s">
        <v>59</v>
      </c>
      <c r="E25" s="4" t="s">
        <v>60</v>
      </c>
      <c r="F25" s="4"/>
      <c r="G25" s="5">
        <v>80000</v>
      </c>
      <c r="H25" s="14" t="s">
        <v>9</v>
      </c>
    </row>
    <row r="26" spans="1:8" ht="60" x14ac:dyDescent="0.25">
      <c r="A26" s="13">
        <v>19</v>
      </c>
      <c r="B26" s="3">
        <v>2931</v>
      </c>
      <c r="C26" s="4" t="s">
        <v>61</v>
      </c>
      <c r="D26" s="4" t="s">
        <v>62</v>
      </c>
      <c r="E26" s="4" t="s">
        <v>63</v>
      </c>
      <c r="F26" s="4"/>
      <c r="G26" s="5">
        <v>550000</v>
      </c>
      <c r="H26" s="14" t="s">
        <v>9</v>
      </c>
    </row>
    <row r="27" spans="1:8" ht="45" x14ac:dyDescent="0.25">
      <c r="A27" s="13">
        <v>20</v>
      </c>
      <c r="B27" s="3">
        <v>2933</v>
      </c>
      <c r="C27" s="4" t="s">
        <v>64</v>
      </c>
      <c r="D27" s="4" t="s">
        <v>65</v>
      </c>
      <c r="E27" s="4" t="s">
        <v>66</v>
      </c>
      <c r="F27" s="4"/>
      <c r="G27" s="5">
        <v>85000</v>
      </c>
      <c r="H27" s="14" t="s">
        <v>9</v>
      </c>
    </row>
    <row r="28" spans="1:8" ht="60" x14ac:dyDescent="0.25">
      <c r="A28" s="13">
        <v>21</v>
      </c>
      <c r="B28" s="3">
        <v>2936</v>
      </c>
      <c r="C28" s="4" t="s">
        <v>67</v>
      </c>
      <c r="D28" s="4" t="s">
        <v>68</v>
      </c>
      <c r="E28" s="4" t="s">
        <v>69</v>
      </c>
      <c r="F28" s="4"/>
      <c r="G28" s="5">
        <v>300000</v>
      </c>
      <c r="H28" s="14" t="s">
        <v>9</v>
      </c>
    </row>
    <row r="29" spans="1:8" ht="60" x14ac:dyDescent="0.25">
      <c r="A29" s="13">
        <v>22</v>
      </c>
      <c r="B29" s="3">
        <v>2947</v>
      </c>
      <c r="C29" s="4" t="s">
        <v>70</v>
      </c>
      <c r="D29" s="4" t="s">
        <v>71</v>
      </c>
      <c r="E29" s="4" t="s">
        <v>72</v>
      </c>
      <c r="F29" s="4"/>
      <c r="G29" s="5">
        <v>160000</v>
      </c>
      <c r="H29" s="14" t="s">
        <v>9</v>
      </c>
    </row>
    <row r="30" spans="1:8" ht="75" x14ac:dyDescent="0.25">
      <c r="A30" s="13">
        <v>23</v>
      </c>
      <c r="B30" s="3">
        <v>2956</v>
      </c>
      <c r="C30" s="4" t="s">
        <v>73</v>
      </c>
      <c r="D30" s="4" t="s">
        <v>74</v>
      </c>
      <c r="E30" s="4" t="s">
        <v>75</v>
      </c>
      <c r="F30" s="4"/>
      <c r="G30" s="5">
        <v>90000</v>
      </c>
      <c r="H30" s="14" t="s">
        <v>9</v>
      </c>
    </row>
    <row r="31" spans="1:8" ht="90" x14ac:dyDescent="0.25">
      <c r="A31" s="13">
        <v>24</v>
      </c>
      <c r="B31" s="3">
        <v>2957</v>
      </c>
      <c r="C31" s="4" t="s">
        <v>76</v>
      </c>
      <c r="D31" s="4" t="s">
        <v>77</v>
      </c>
      <c r="E31" s="4" t="s">
        <v>78</v>
      </c>
      <c r="F31" s="4"/>
      <c r="G31" s="5">
        <v>450000</v>
      </c>
      <c r="H31" s="14" t="s">
        <v>9</v>
      </c>
    </row>
    <row r="32" spans="1:8" ht="90" x14ac:dyDescent="0.25">
      <c r="A32" s="13">
        <v>25</v>
      </c>
      <c r="B32" s="3">
        <v>2960</v>
      </c>
      <c r="C32" s="4" t="s">
        <v>79</v>
      </c>
      <c r="D32" s="4" t="s">
        <v>80</v>
      </c>
      <c r="E32" s="4" t="s">
        <v>81</v>
      </c>
      <c r="F32" s="4"/>
      <c r="G32" s="5">
        <v>100000</v>
      </c>
      <c r="H32" s="14" t="s">
        <v>9</v>
      </c>
    </row>
    <row r="33" spans="1:8" ht="60" x14ac:dyDescent="0.25">
      <c r="A33" s="13">
        <v>26</v>
      </c>
      <c r="B33" s="3">
        <v>2963</v>
      </c>
      <c r="C33" s="4" t="s">
        <v>82</v>
      </c>
      <c r="D33" s="4" t="s">
        <v>83</v>
      </c>
      <c r="E33" s="4" t="s">
        <v>84</v>
      </c>
      <c r="F33" s="4"/>
      <c r="G33" s="5">
        <v>150000</v>
      </c>
      <c r="H33" s="14" t="s">
        <v>9</v>
      </c>
    </row>
    <row r="34" spans="1:8" ht="105" x14ac:dyDescent="0.25">
      <c r="A34" s="13">
        <v>27</v>
      </c>
      <c r="B34" s="3">
        <v>2966</v>
      </c>
      <c r="C34" s="4" t="s">
        <v>85</v>
      </c>
      <c r="D34" s="4" t="s">
        <v>86</v>
      </c>
      <c r="E34" s="4" t="s">
        <v>87</v>
      </c>
      <c r="F34" s="4"/>
      <c r="G34" s="5">
        <v>250000</v>
      </c>
      <c r="H34" s="14" t="s">
        <v>9</v>
      </c>
    </row>
    <row r="35" spans="1:8" ht="105" x14ac:dyDescent="0.25">
      <c r="A35" s="13">
        <v>28</v>
      </c>
      <c r="B35" s="3">
        <v>2969</v>
      </c>
      <c r="C35" s="4" t="s">
        <v>88</v>
      </c>
      <c r="D35" s="4" t="s">
        <v>89</v>
      </c>
      <c r="E35" s="4" t="s">
        <v>90</v>
      </c>
      <c r="F35" s="4"/>
      <c r="G35" s="5">
        <v>190000</v>
      </c>
      <c r="H35" s="14" t="s">
        <v>9</v>
      </c>
    </row>
    <row r="36" spans="1:8" ht="60" x14ac:dyDescent="0.25">
      <c r="A36" s="13">
        <v>29</v>
      </c>
      <c r="B36" s="3">
        <v>2970</v>
      </c>
      <c r="C36" s="4" t="s">
        <v>91</v>
      </c>
      <c r="D36" s="4" t="s">
        <v>92</v>
      </c>
      <c r="E36" s="4" t="s">
        <v>93</v>
      </c>
      <c r="F36" s="4"/>
      <c r="G36" s="5">
        <v>55000</v>
      </c>
      <c r="H36" s="14" t="s">
        <v>9</v>
      </c>
    </row>
    <row r="37" spans="1:8" ht="75" x14ac:dyDescent="0.25">
      <c r="A37" s="13">
        <v>30</v>
      </c>
      <c r="B37" s="3">
        <v>2975</v>
      </c>
      <c r="C37" s="4" t="s">
        <v>94</v>
      </c>
      <c r="D37" s="4" t="s">
        <v>95</v>
      </c>
      <c r="E37" s="4" t="s">
        <v>96</v>
      </c>
      <c r="F37" s="4"/>
      <c r="G37" s="5">
        <v>275000</v>
      </c>
      <c r="H37" s="14" t="s">
        <v>9</v>
      </c>
    </row>
    <row r="38" spans="1:8" ht="75" x14ac:dyDescent="0.25">
      <c r="A38" s="13">
        <v>31</v>
      </c>
      <c r="B38" s="3">
        <v>2980</v>
      </c>
      <c r="C38" s="4" t="s">
        <v>97</v>
      </c>
      <c r="D38" s="4" t="s">
        <v>98</v>
      </c>
      <c r="E38" s="4" t="s">
        <v>99</v>
      </c>
      <c r="F38" s="4"/>
      <c r="G38" s="5">
        <v>100000</v>
      </c>
      <c r="H38" s="14" t="s">
        <v>9</v>
      </c>
    </row>
    <row r="39" spans="1:8" ht="60" x14ac:dyDescent="0.25">
      <c r="A39" s="13">
        <v>32</v>
      </c>
      <c r="B39" s="3">
        <v>2981</v>
      </c>
      <c r="C39" s="4" t="s">
        <v>100</v>
      </c>
      <c r="D39" s="4" t="s">
        <v>101</v>
      </c>
      <c r="E39" s="4" t="s">
        <v>102</v>
      </c>
      <c r="F39" s="4"/>
      <c r="G39" s="5">
        <v>190000</v>
      </c>
      <c r="H39" s="14" t="s">
        <v>9</v>
      </c>
    </row>
    <row r="40" spans="1:8" ht="75" x14ac:dyDescent="0.25">
      <c r="A40" s="13">
        <v>33</v>
      </c>
      <c r="B40" s="3">
        <v>2988</v>
      </c>
      <c r="C40" s="4" t="s">
        <v>103</v>
      </c>
      <c r="D40" s="4" t="s">
        <v>104</v>
      </c>
      <c r="E40" s="4" t="s">
        <v>105</v>
      </c>
      <c r="F40" s="4"/>
      <c r="G40" s="5">
        <v>80000</v>
      </c>
      <c r="H40" s="14" t="s">
        <v>9</v>
      </c>
    </row>
    <row r="41" spans="1:8" ht="60.75" thickBot="1" x14ac:dyDescent="0.3">
      <c r="A41" s="15">
        <v>34</v>
      </c>
      <c r="B41" s="16">
        <v>2989</v>
      </c>
      <c r="C41" s="17" t="s">
        <v>106</v>
      </c>
      <c r="D41" s="17" t="s">
        <v>107</v>
      </c>
      <c r="E41" s="17" t="s">
        <v>108</v>
      </c>
      <c r="F41" s="17"/>
      <c r="G41" s="18">
        <v>90000</v>
      </c>
      <c r="H41" s="19" t="s">
        <v>9</v>
      </c>
    </row>
    <row r="42" spans="1:8" ht="15.75" thickBot="1" x14ac:dyDescent="0.3">
      <c r="A42" s="24" t="s">
        <v>112</v>
      </c>
      <c r="B42" s="25"/>
      <c r="C42" s="25"/>
      <c r="D42" s="25"/>
      <c r="E42" s="25"/>
      <c r="F42" s="25"/>
      <c r="G42" s="26">
        <f>SUM(G8:G41)</f>
        <v>8334000</v>
      </c>
      <c r="H42" s="27"/>
    </row>
  </sheetData>
  <mergeCells count="1">
    <mergeCell ref="B5:H5"/>
  </mergeCells>
  <pageMargins left="0" right="0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Slabý Vladimír Mgr. (P8)</dc:creator>
  <cp:lastModifiedBy>Plachá Radka (P8)</cp:lastModifiedBy>
  <cp:lastPrinted>2021-05-31T08:04:02Z</cp:lastPrinted>
  <dcterms:created xsi:type="dcterms:W3CDTF">2021-05-20T08:25:43Z</dcterms:created>
  <dcterms:modified xsi:type="dcterms:W3CDTF">2021-06-17T04:28:21Z</dcterms:modified>
</cp:coreProperties>
</file>